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D0901683-D703-40BD-B643-533E79810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GM Junioren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hfb8bJDp+NLICXzxN+0Fb2+fzLFNtfgDKiuovReFatU=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C4" i="2"/>
  <c r="C3" i="2"/>
  <c r="C2" i="2"/>
</calcChain>
</file>

<file path=xl/sharedStrings.xml><?xml version="1.0" encoding="utf-8"?>
<sst xmlns="http://schemas.openxmlformats.org/spreadsheetml/2006/main" count="75" uniqueCount="58">
  <si>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</si>
  <si>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</si>
  <si>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</si>
  <si>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</si>
  <si>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</si>
  <si>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</si>
  <si>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</si>
  <si>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</si>
  <si>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</si>
  <si>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</si>
  <si>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nicht messbare</t>
  </si>
  <si>
    <t>messbare</t>
  </si>
  <si>
    <r>
      <rPr>
        <sz val="12"/>
        <color theme="1"/>
        <rFont val="Calibri"/>
      </rPr>
      <t xml:space="preserve">Wahl-Disziplinen
 </t>
    </r>
    <r>
      <rPr>
        <sz val="8"/>
        <color rgb="FFFF0000"/>
        <rFont val="Calibri"/>
      </rPr>
      <t>(mind. 2 auswählen)</t>
    </r>
  </si>
  <si>
    <t xml:space="preserve">Wahl-Disziplinen </t>
  </si>
  <si>
    <t>mind. 8 &amp; max. 12 TN</t>
  </si>
  <si>
    <t>genau 8 TN</t>
  </si>
  <si>
    <t>Jahr-</t>
  </si>
  <si>
    <t>w/m</t>
  </si>
  <si>
    <t>Turnen</t>
  </si>
  <si>
    <t>Tanzen</t>
  </si>
  <si>
    <t>Gym-</t>
  </si>
  <si>
    <t>Singen</t>
  </si>
  <si>
    <t>OL</t>
  </si>
  <si>
    <t>Staffel-</t>
  </si>
  <si>
    <t>Wurf</t>
  </si>
  <si>
    <t>Nr.</t>
  </si>
  <si>
    <t>Name, Vorname</t>
  </si>
  <si>
    <t>gang</t>
  </si>
  <si>
    <t>nastik</t>
  </si>
  <si>
    <t>lauf 75m</t>
  </si>
  <si>
    <t>2/3 kg</t>
  </si>
  <si>
    <t>w</t>
  </si>
  <si>
    <t>m</t>
  </si>
  <si>
    <t>Wettkampfkarte TGM Junioren (14-19 Jahre, max. 2 TN 12, 13, 20 &amp; 21 Jahre; 8-12 TN)
(Jahrgang 2005-2010, 8-12 TN davon max. 2 TN Jahrgang 2012, 2011, 2004 &amp; 2003, Vierkampf)</t>
  </si>
  <si>
    <t>Gesamtpunktzahl:</t>
  </si>
  <si>
    <t>Alter geprüft:..........................</t>
  </si>
  <si>
    <t>Platzierung:</t>
  </si>
  <si>
    <t>Wettkampfklasse:</t>
  </si>
  <si>
    <t>TGM Junioren</t>
  </si>
  <si>
    <t>Disziplinen</t>
  </si>
  <si>
    <t>Medizinball-Wurf 2/3 kg</t>
  </si>
  <si>
    <t>Wurf 1</t>
  </si>
  <si>
    <t>Wurf 2</t>
  </si>
  <si>
    <t>bester</t>
  </si>
  <si>
    <t>Ballgewicht geprüft:..............</t>
  </si>
  <si>
    <t>Kari 1</t>
  </si>
  <si>
    <t>Zeit</t>
  </si>
  <si>
    <t>Gesamtweite</t>
  </si>
  <si>
    <t>Kari 2</t>
  </si>
  <si>
    <t>Kari 3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</si>
  <si>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</si>
  <si>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</si>
  <si>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</si>
  <si>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</si>
  <si>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</si>
  <si>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</si>
  <si>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</si>
  <si>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Anmeldung TGM Junioren (14-19 Jahre, max. 2 TN 12, 13, 20 &amp; 21 Jahre; 8-12 TN)
(Jahrgang 2006-2011, 8-12 TN davon max. 2 TN Jahrgang 2013, 2012, 2005 &amp; 2004, Vierkampf)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</si>
</sst>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10"/>
      <color theme="1"/>
      <name val="Arial"/>
    </font>
    <font>
      <sz val="9"/>
      <color rgb="FFFF0000"/>
      <name val="Calibri"/>
    </font>
    <font>
      <sz val="11"/>
      <color theme="1"/>
      <name val="Calibri"/>
    </font>
    <font>
      <b/>
      <sz val="15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5" fillId="0" borderId="20" xfId="0" applyFont="1" applyBorder="1"/>
    <xf numFmtId="0" fontId="5" fillId="0" borderId="0" xfId="0" applyFont="1"/>
    <xf numFmtId="0" fontId="5" fillId="0" borderId="27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4" xfId="0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9" xfId="0" applyFont="1" applyBorder="1"/>
    <xf numFmtId="0" fontId="5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59" xfId="0" applyFont="1" applyBorder="1"/>
    <xf numFmtId="0" fontId="5" fillId="0" borderId="55" xfId="0" applyFont="1" applyBorder="1"/>
    <xf numFmtId="0" fontId="5" fillId="0" borderId="58" xfId="0" applyFont="1" applyBorder="1" applyAlignment="1">
      <alignment horizontal="center" vertical="center"/>
    </xf>
    <xf numFmtId="0" fontId="5" fillId="0" borderId="28" xfId="0" applyFont="1" applyBorder="1"/>
    <xf numFmtId="0" fontId="5" fillId="0" borderId="14" xfId="0" applyFont="1" applyBorder="1"/>
    <xf numFmtId="0" fontId="5" fillId="0" borderId="1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70" xfId="0" applyFont="1" applyBorder="1"/>
    <xf numFmtId="0" fontId="9" fillId="0" borderId="71" xfId="0" applyFont="1" applyBorder="1"/>
    <xf numFmtId="0" fontId="10" fillId="0" borderId="61" xfId="0" applyFont="1" applyBorder="1"/>
    <xf numFmtId="0" fontId="10" fillId="0" borderId="71" xfId="0" applyFont="1" applyBorder="1"/>
    <xf numFmtId="0" fontId="10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0" borderId="76" xfId="0" applyFont="1" applyBorder="1"/>
    <xf numFmtId="0" fontId="11" fillId="0" borderId="77" xfId="0" applyFont="1" applyBorder="1"/>
    <xf numFmtId="0" fontId="11" fillId="0" borderId="78" xfId="0" applyFont="1" applyBorder="1"/>
    <xf numFmtId="0" fontId="10" fillId="0" borderId="79" xfId="0" applyFont="1" applyBorder="1"/>
    <xf numFmtId="0" fontId="10" fillId="0" borderId="79" xfId="0" applyFont="1" applyBorder="1" applyAlignment="1">
      <alignment horizont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9" fillId="0" borderId="62" xfId="0" applyFont="1" applyBorder="1"/>
    <xf numFmtId="0" fontId="11" fillId="0" borderId="49" xfId="0" applyFont="1" applyBorder="1" applyAlignment="1">
      <alignment horizontal="center"/>
    </xf>
    <xf numFmtId="0" fontId="11" fillId="0" borderId="8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8" xfId="0" applyFont="1" applyBorder="1" applyAlignment="1">
      <alignment horizontal="left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64" xfId="0" applyFont="1" applyBorder="1"/>
    <xf numFmtId="0" fontId="9" fillId="0" borderId="63" xfId="0" applyFont="1" applyBorder="1"/>
    <xf numFmtId="0" fontId="7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3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6" fillId="0" borderId="9" xfId="0" applyFont="1" applyBorder="1" applyAlignment="1">
      <alignment horizontal="center" vertical="center"/>
    </xf>
    <xf numFmtId="0" fontId="2" fillId="0" borderId="33" xfId="0" applyFont="1" applyBorder="1"/>
    <xf numFmtId="0" fontId="6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3" xfId="0" applyFont="1" applyBorder="1"/>
    <xf numFmtId="0" fontId="3" fillId="0" borderId="37" xfId="0" applyFont="1" applyBorder="1" applyAlignment="1">
      <alignment horizontal="center" vertical="center"/>
    </xf>
    <xf numFmtId="0" fontId="2" fillId="0" borderId="44" xfId="0" applyFont="1" applyBorder="1"/>
    <xf numFmtId="0" fontId="3" fillId="0" borderId="38" xfId="0" applyFont="1" applyBorder="1" applyAlignment="1">
      <alignment horizontal="center" vertical="center"/>
    </xf>
    <xf numFmtId="0" fontId="2" fillId="0" borderId="45" xfId="0" applyFont="1" applyBorder="1"/>
    <xf numFmtId="0" fontId="3" fillId="0" borderId="40" xfId="0" applyFont="1" applyBorder="1" applyAlignment="1">
      <alignment horizontal="center" vertical="center"/>
    </xf>
    <xf numFmtId="0" fontId="2" fillId="0" borderId="46" xfId="0" applyFont="1" applyBorder="1"/>
    <xf numFmtId="0" fontId="3" fillId="0" borderId="41" xfId="0" applyFont="1" applyBorder="1" applyAlignment="1">
      <alignment horizontal="center" vertical="center"/>
    </xf>
    <xf numFmtId="0" fontId="2" fillId="0" borderId="47" xfId="0" applyFont="1" applyBorder="1"/>
    <xf numFmtId="0" fontId="3" fillId="0" borderId="14" xfId="0" applyFont="1" applyBorder="1" applyAlignment="1">
      <alignment horizontal="left" vertical="center"/>
    </xf>
    <xf numFmtId="0" fontId="2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2" fillId="0" borderId="19" xfId="0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/>
    <xf numFmtId="0" fontId="8" fillId="0" borderId="61" xfId="0" applyFont="1" applyBorder="1" applyAlignment="1">
      <alignment horizontal="center" vertical="center" wrapText="1"/>
    </xf>
    <xf numFmtId="0" fontId="0" fillId="0" borderId="0" xfId="0"/>
    <xf numFmtId="0" fontId="10" fillId="0" borderId="62" xfId="0" applyFont="1" applyBorder="1" applyAlignment="1">
      <alignment vertical="center"/>
    </xf>
    <xf numFmtId="0" fontId="2" fillId="0" borderId="63" xfId="0" applyFont="1" applyBorder="1"/>
    <xf numFmtId="0" fontId="10" fillId="0" borderId="64" xfId="0" applyFont="1" applyBorder="1" applyAlignment="1">
      <alignment horizontal="left" vertical="center"/>
    </xf>
    <xf numFmtId="0" fontId="2" fillId="0" borderId="65" xfId="0" applyFont="1" applyBorder="1"/>
    <xf numFmtId="0" fontId="10" fillId="0" borderId="66" xfId="0" applyFont="1" applyBorder="1" applyAlignment="1">
      <alignment horizontal="left" vertical="top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0" fontId="9" fillId="0" borderId="0" xfId="0" applyFont="1" applyAlignment="1">
      <alignment horizontal="left" vertical="top"/>
    </xf>
    <xf numFmtId="0" fontId="3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2" fillId="0" borderId="81" xfId="0" applyFont="1" applyBorder="1"/>
    <xf numFmtId="0" fontId="10" fillId="0" borderId="68" xfId="0" applyFont="1" applyBorder="1" applyAlignment="1">
      <alignment horizontal="left"/>
    </xf>
    <xf numFmtId="0" fontId="2" fillId="0" borderId="86" xfId="0" applyFont="1" applyBorder="1"/>
    <xf numFmtId="0" fontId="2" fillId="0" borderId="87" xfId="0" applyFont="1" applyBorder="1"/>
    <xf numFmtId="0" fontId="10" fillId="0" borderId="7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85" xfId="0" applyFont="1" applyBorder="1"/>
    <xf numFmtId="0" fontId="12" fillId="0" borderId="0" xfId="0" applyFont="1" applyAlignment="1">
      <alignment horizontal="right"/>
    </xf>
    <xf numFmtId="0" fontId="3" fillId="0" borderId="73" xfId="0" applyFont="1" applyBorder="1" applyAlignment="1">
      <alignment horizontal="center" vertical="center"/>
    </xf>
    <xf numFmtId="0" fontId="2" fillId="0" borderId="8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E20" sqref="E20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5" width="7.42578125" customWidth="1"/>
    <col min="6" max="6" width="7.5703125" customWidth="1"/>
    <col min="7" max="7" width="7.28515625" customWidth="1"/>
    <col min="8" max="8" width="7.140625" customWidth="1"/>
    <col min="9" max="9" width="7.28515625" customWidth="1"/>
    <col min="10" max="10" width="9.140625" customWidth="1"/>
    <col min="11" max="11" width="6.85546875" customWidth="1"/>
    <col min="12" max="26" width="10.7109375" customWidth="1"/>
  </cols>
  <sheetData>
    <row r="1" spans="1:11" ht="45" customHeight="1">
      <c r="A1" s="87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ht="22.5" customHeight="1">
      <c r="A2" s="1" t="s">
        <v>0</v>
      </c>
      <c r="B2" s="2"/>
      <c r="C2" s="90" t="s">
        <v>1</v>
      </c>
      <c r="D2" s="91"/>
      <c r="E2" s="91"/>
      <c r="F2" s="91"/>
      <c r="G2" s="91"/>
      <c r="H2" s="91"/>
      <c r="I2" s="91"/>
      <c r="J2" s="91"/>
      <c r="K2" s="92"/>
    </row>
    <row r="3" spans="1:11" ht="22.5" customHeight="1">
      <c r="A3" s="3" t="s">
        <v>2</v>
      </c>
      <c r="B3" s="4"/>
      <c r="C3" s="93"/>
      <c r="D3" s="94"/>
      <c r="E3" s="94"/>
      <c r="F3" s="94"/>
      <c r="G3" s="94"/>
      <c r="H3" s="94"/>
      <c r="I3" s="94"/>
      <c r="J3" s="94"/>
      <c r="K3" s="95"/>
    </row>
    <row r="4" spans="1:11" ht="22.5" customHeight="1">
      <c r="A4" s="3" t="s">
        <v>3</v>
      </c>
      <c r="B4" s="4"/>
      <c r="C4" s="93"/>
      <c r="D4" s="94"/>
      <c r="E4" s="94"/>
      <c r="F4" s="94"/>
      <c r="G4" s="94"/>
      <c r="H4" s="94"/>
      <c r="I4" s="94"/>
      <c r="J4" s="94"/>
      <c r="K4" s="95"/>
    </row>
    <row r="5" spans="1:11" ht="22.5" customHeight="1">
      <c r="A5" s="3" t="s">
        <v>4</v>
      </c>
      <c r="B5" s="4"/>
      <c r="C5" s="93"/>
      <c r="D5" s="94"/>
      <c r="E5" s="94"/>
      <c r="F5" s="94"/>
      <c r="G5" s="94"/>
      <c r="H5" s="94"/>
      <c r="I5" s="94"/>
      <c r="J5" s="94"/>
      <c r="K5" s="95"/>
    </row>
    <row r="6" spans="1:11" ht="22.5" customHeight="1">
      <c r="A6" s="3" t="s">
        <v>5</v>
      </c>
      <c r="B6" s="4"/>
      <c r="C6" s="93"/>
      <c r="D6" s="94"/>
      <c r="E6" s="94"/>
      <c r="F6" s="94"/>
      <c r="G6" s="94"/>
      <c r="H6" s="94"/>
      <c r="I6" s="94"/>
      <c r="J6" s="94"/>
      <c r="K6" s="95"/>
    </row>
    <row r="7" spans="1:11" ht="22.5" customHeight="1">
      <c r="A7" s="3" t="s">
        <v>6</v>
      </c>
      <c r="B7" s="4"/>
      <c r="C7" s="93"/>
      <c r="D7" s="94"/>
      <c r="E7" s="94"/>
      <c r="F7" s="94"/>
      <c r="G7" s="94"/>
      <c r="H7" s="94"/>
      <c r="I7" s="94"/>
      <c r="J7" s="94"/>
      <c r="K7" s="95"/>
    </row>
    <row r="8" spans="1:11" ht="22.5" customHeight="1">
      <c r="A8" s="3" t="s">
        <v>7</v>
      </c>
      <c r="B8" s="3"/>
      <c r="C8" s="93"/>
      <c r="D8" s="94"/>
      <c r="E8" s="94"/>
      <c r="F8" s="94"/>
      <c r="G8" s="94"/>
      <c r="H8" s="94"/>
      <c r="I8" s="94"/>
      <c r="J8" s="94"/>
      <c r="K8" s="95"/>
    </row>
    <row r="9" spans="1:11" ht="22.5" customHeight="1">
      <c r="A9" s="112" t="s">
        <v>8</v>
      </c>
      <c r="B9" s="113"/>
      <c r="C9" s="114"/>
      <c r="D9" s="115"/>
      <c r="E9" s="115"/>
      <c r="F9" s="113"/>
      <c r="G9" s="5" t="s">
        <v>9</v>
      </c>
      <c r="H9" s="116"/>
      <c r="I9" s="115"/>
      <c r="J9" s="115"/>
      <c r="K9" s="117"/>
    </row>
    <row r="10" spans="1:11" ht="8.25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>
      <c r="A11" s="9"/>
      <c r="B11" s="10"/>
      <c r="C11" s="11"/>
      <c r="D11" s="11"/>
      <c r="E11" s="118" t="s">
        <v>10</v>
      </c>
      <c r="F11" s="119"/>
      <c r="G11" s="119"/>
      <c r="H11" s="120"/>
      <c r="I11" s="121" t="s">
        <v>11</v>
      </c>
      <c r="J11" s="119"/>
      <c r="K11" s="122"/>
    </row>
    <row r="12" spans="1:11" ht="30" customHeight="1">
      <c r="A12" s="12"/>
      <c r="B12" s="13"/>
      <c r="C12" s="13"/>
      <c r="D12" s="14"/>
      <c r="E12" s="96" t="s">
        <v>12</v>
      </c>
      <c r="F12" s="97"/>
      <c r="G12" s="97"/>
      <c r="H12" s="98"/>
      <c r="I12" s="123" t="s">
        <v>13</v>
      </c>
      <c r="J12" s="97"/>
      <c r="K12" s="124"/>
    </row>
    <row r="13" spans="1:11">
      <c r="A13" s="12"/>
      <c r="B13" s="13"/>
      <c r="C13" s="13"/>
      <c r="D13" s="14"/>
      <c r="E13" s="99" t="s">
        <v>14</v>
      </c>
      <c r="F13" s="94"/>
      <c r="G13" s="94"/>
      <c r="H13" s="100"/>
      <c r="I13" s="101" t="s">
        <v>15</v>
      </c>
      <c r="J13" s="94"/>
      <c r="K13" s="95"/>
    </row>
    <row r="14" spans="1:11" ht="15.75" customHeight="1">
      <c r="A14" s="15"/>
      <c r="B14" s="16"/>
      <c r="C14" s="17" t="s">
        <v>16</v>
      </c>
      <c r="D14" s="102" t="s">
        <v>17</v>
      </c>
      <c r="E14" s="104" t="s">
        <v>18</v>
      </c>
      <c r="F14" s="106" t="s">
        <v>19</v>
      </c>
      <c r="G14" s="18" t="s">
        <v>20</v>
      </c>
      <c r="H14" s="108" t="s">
        <v>21</v>
      </c>
      <c r="I14" s="110" t="s">
        <v>22</v>
      </c>
      <c r="J14" s="18" t="s">
        <v>23</v>
      </c>
      <c r="K14" s="19" t="s">
        <v>24</v>
      </c>
    </row>
    <row r="15" spans="1:11" ht="15.75" customHeight="1">
      <c r="A15" s="20" t="s">
        <v>25</v>
      </c>
      <c r="B15" s="21" t="s">
        <v>26</v>
      </c>
      <c r="C15" s="22" t="s">
        <v>27</v>
      </c>
      <c r="D15" s="103"/>
      <c r="E15" s="105"/>
      <c r="F15" s="107"/>
      <c r="G15" s="23" t="s">
        <v>28</v>
      </c>
      <c r="H15" s="109"/>
      <c r="I15" s="111"/>
      <c r="J15" s="24" t="s">
        <v>29</v>
      </c>
      <c r="K15" s="25" t="s">
        <v>30</v>
      </c>
    </row>
    <row r="16" spans="1:11" ht="26.25" customHeight="1">
      <c r="A16" s="26">
        <v>1</v>
      </c>
      <c r="B16" s="27"/>
      <c r="C16" s="27">
        <v>2006</v>
      </c>
      <c r="D16" s="28" t="s">
        <v>31</v>
      </c>
      <c r="E16" s="29"/>
      <c r="F16" s="30"/>
      <c r="G16" s="30"/>
      <c r="H16" s="31"/>
      <c r="I16" s="32"/>
      <c r="J16" s="33"/>
      <c r="K16" s="34"/>
    </row>
    <row r="17" spans="1:11" ht="26.25" customHeight="1">
      <c r="A17" s="35">
        <v>2</v>
      </c>
      <c r="B17" s="36"/>
      <c r="C17" s="36">
        <v>2009</v>
      </c>
      <c r="D17" s="37"/>
      <c r="E17" s="38"/>
      <c r="F17" s="36"/>
      <c r="G17" s="36"/>
      <c r="H17" s="39"/>
      <c r="I17" s="40"/>
      <c r="J17" s="41"/>
      <c r="K17" s="42"/>
    </row>
    <row r="18" spans="1:11" ht="26.25" customHeight="1">
      <c r="A18" s="35">
        <v>3</v>
      </c>
      <c r="B18" s="36"/>
      <c r="C18" s="36">
        <v>2006</v>
      </c>
      <c r="D18" s="37" t="s">
        <v>32</v>
      </c>
      <c r="E18" s="38"/>
      <c r="F18" s="36"/>
      <c r="G18" s="36"/>
      <c r="H18" s="39"/>
      <c r="I18" s="40"/>
      <c r="J18" s="41"/>
      <c r="K18" s="42"/>
    </row>
    <row r="19" spans="1:11" ht="26.25" customHeight="1">
      <c r="A19" s="35">
        <v>4</v>
      </c>
      <c r="B19" s="36"/>
      <c r="C19" s="36"/>
      <c r="D19" s="37"/>
      <c r="E19" s="38"/>
      <c r="F19" s="36"/>
      <c r="G19" s="36"/>
      <c r="H19" s="39"/>
      <c r="I19" s="40"/>
      <c r="J19" s="41"/>
      <c r="K19" s="42"/>
    </row>
    <row r="20" spans="1:11" ht="26.25" customHeight="1">
      <c r="A20" s="35">
        <v>5</v>
      </c>
      <c r="B20" s="36"/>
      <c r="C20" s="36"/>
      <c r="D20" s="37"/>
      <c r="E20" s="38"/>
      <c r="F20" s="36"/>
      <c r="G20" s="36"/>
      <c r="H20" s="39"/>
      <c r="I20" s="40"/>
      <c r="J20" s="41"/>
      <c r="K20" s="42"/>
    </row>
    <row r="21" spans="1:11" ht="26.25" customHeight="1">
      <c r="A21" s="35">
        <v>6</v>
      </c>
      <c r="B21" s="36"/>
      <c r="C21" s="36"/>
      <c r="D21" s="37"/>
      <c r="E21" s="38"/>
      <c r="F21" s="36"/>
      <c r="G21" s="36"/>
      <c r="H21" s="39"/>
      <c r="I21" s="40"/>
      <c r="J21" s="41"/>
      <c r="K21" s="42"/>
    </row>
    <row r="22" spans="1:11" ht="26.25" customHeight="1">
      <c r="A22" s="35">
        <v>7</v>
      </c>
      <c r="B22" s="36"/>
      <c r="C22" s="36"/>
      <c r="D22" s="37"/>
      <c r="E22" s="38"/>
      <c r="F22" s="36"/>
      <c r="G22" s="36"/>
      <c r="H22" s="39"/>
      <c r="I22" s="40"/>
      <c r="J22" s="41"/>
      <c r="K22" s="42"/>
    </row>
    <row r="23" spans="1:11" ht="26.25" customHeight="1">
      <c r="A23" s="35">
        <v>8</v>
      </c>
      <c r="B23" s="36"/>
      <c r="C23" s="36"/>
      <c r="D23" s="37"/>
      <c r="E23" s="38"/>
      <c r="F23" s="36"/>
      <c r="G23" s="36"/>
      <c r="H23" s="39"/>
      <c r="I23" s="40"/>
      <c r="J23" s="41"/>
      <c r="K23" s="42"/>
    </row>
    <row r="24" spans="1:11" ht="26.25" customHeight="1">
      <c r="A24" s="43">
        <v>9</v>
      </c>
      <c r="B24" s="36"/>
      <c r="C24" s="36"/>
      <c r="D24" s="37"/>
      <c r="E24" s="38"/>
      <c r="F24" s="36"/>
      <c r="G24" s="36"/>
      <c r="H24" s="39"/>
      <c r="I24" s="40"/>
      <c r="J24" s="41"/>
      <c r="K24" s="42"/>
    </row>
    <row r="25" spans="1:11" ht="26.25" customHeight="1">
      <c r="A25" s="44">
        <v>10</v>
      </c>
      <c r="B25" s="38"/>
      <c r="C25" s="36"/>
      <c r="D25" s="45"/>
      <c r="E25" s="38"/>
      <c r="F25" s="36"/>
      <c r="G25" s="36"/>
      <c r="H25" s="36"/>
      <c r="I25" s="36"/>
      <c r="J25" s="36"/>
      <c r="K25" s="42"/>
    </row>
    <row r="26" spans="1:11" ht="25.5" customHeight="1">
      <c r="A26" s="46">
        <v>11</v>
      </c>
      <c r="B26" s="36"/>
      <c r="C26" s="36"/>
      <c r="D26" s="45"/>
      <c r="E26" s="38"/>
      <c r="F26" s="36"/>
      <c r="G26" s="36"/>
      <c r="H26" s="36"/>
      <c r="I26" s="36"/>
      <c r="J26" s="36"/>
      <c r="K26" s="42"/>
    </row>
    <row r="27" spans="1:11" ht="24.75" customHeight="1">
      <c r="A27" s="47">
        <v>12</v>
      </c>
      <c r="B27" s="48"/>
      <c r="C27" s="48"/>
      <c r="D27" s="49"/>
      <c r="E27" s="50"/>
      <c r="F27" s="48"/>
      <c r="G27" s="48"/>
      <c r="H27" s="48"/>
      <c r="I27" s="48"/>
      <c r="J27" s="48"/>
      <c r="K27" s="51"/>
    </row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9:B9"/>
    <mergeCell ref="C9:F9"/>
    <mergeCell ref="H9:K9"/>
    <mergeCell ref="E11:H11"/>
    <mergeCell ref="I11:K11"/>
    <mergeCell ref="D14:D15"/>
    <mergeCell ref="E14:E15"/>
    <mergeCell ref="F14:F15"/>
    <mergeCell ref="H14:H15"/>
    <mergeCell ref="I14:I15"/>
    <mergeCell ref="C6:K6"/>
    <mergeCell ref="C7:K7"/>
    <mergeCell ref="E12:H12"/>
    <mergeCell ref="E13:H13"/>
    <mergeCell ref="I13:K13"/>
    <mergeCell ref="C8:K8"/>
    <mergeCell ref="I12:K12"/>
    <mergeCell ref="A1:K1"/>
    <mergeCell ref="C2:K2"/>
    <mergeCell ref="C3:K3"/>
    <mergeCell ref="C4:K4"/>
    <mergeCell ref="C5:K5"/>
  </mergeCells>
  <pageMargins left="0.25" right="0.25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 Liste auswählen" xr:uid="{00000000-0002-0000-0000-000001000000}">
          <x14:formula1>
            <xm:f>'Jahrgang etc.'!$B$2:$B$3</xm:f>
          </x14:formula1>
          <xm:sqref>D16:D27</xm:sqref>
        </x14:dataValidation>
        <x14:dataValidation type="list" allowBlank="1" showInputMessage="1" prompt="Bitte Jahrgang eintragen" xr:uid="{00000000-0002-0000-0000-000000000000}">
          <x14:formula1>
            <xm:f>'Jahrgang etc.'!$A$2:$A$10</xm:f>
          </x14:formula1>
          <xm:sqref>C16:C27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42578125" defaultRowHeight="15" customHeight="1"/>
  <cols>
    <col min="1" max="1" width="3.85546875" customWidth="1"/>
    <col min="2" max="2" width="29.140625" customWidth="1"/>
    <col min="3" max="4" width="6" customWidth="1"/>
    <col min="5" max="9" width="7.28515625" customWidth="1"/>
    <col min="10" max="11" width="9.140625" customWidth="1"/>
    <col min="12" max="13" width="10.7109375" customWidth="1"/>
    <col min="14" max="26" width="9.5703125" customWidth="1"/>
    <col min="27" max="28" width="14" customWidth="1"/>
  </cols>
  <sheetData>
    <row r="1" spans="1:28" ht="37.5" customHeight="1">
      <c r="A1" s="125" t="s">
        <v>33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8" ht="22.5" customHeight="1">
      <c r="A2" s="127" t="s">
        <v>0</v>
      </c>
      <c r="B2" s="128"/>
      <c r="C2" s="129" t="str">
        <f>'TGM Junioren'!C2</f>
        <v xml:space="preserve">SGW TGW Wettkampf </v>
      </c>
      <c r="D2" s="130"/>
      <c r="E2" s="130"/>
      <c r="F2" s="130"/>
      <c r="G2" s="130"/>
      <c r="H2" s="130"/>
      <c r="I2" s="128"/>
      <c r="J2" s="131" t="s">
        <v>34</v>
      </c>
      <c r="K2" s="132"/>
      <c r="L2" s="135" t="s">
        <v>35</v>
      </c>
      <c r="M2" s="126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8" ht="22.5" customHeight="1">
      <c r="A3" s="127" t="s">
        <v>2</v>
      </c>
      <c r="B3" s="128"/>
      <c r="C3" s="129">
        <f>'TGM Junioren'!C3</f>
        <v>0</v>
      </c>
      <c r="D3" s="130"/>
      <c r="E3" s="130"/>
      <c r="F3" s="130"/>
      <c r="G3" s="130"/>
      <c r="H3" s="130"/>
      <c r="I3" s="128"/>
      <c r="J3" s="133"/>
      <c r="K3" s="13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8" ht="22.5" customHeight="1">
      <c r="A4" s="127" t="s">
        <v>3</v>
      </c>
      <c r="B4" s="128"/>
      <c r="C4" s="129">
        <f>'TGM Junioren'!C4</f>
        <v>0</v>
      </c>
      <c r="D4" s="130"/>
      <c r="E4" s="130"/>
      <c r="F4" s="130"/>
      <c r="G4" s="130"/>
      <c r="H4" s="130"/>
      <c r="I4" s="128"/>
      <c r="J4" s="131" t="s">
        <v>36</v>
      </c>
      <c r="K4" s="13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8" ht="22.5" customHeight="1">
      <c r="A5" s="127" t="s">
        <v>37</v>
      </c>
      <c r="B5" s="128"/>
      <c r="C5" s="129" t="s">
        <v>38</v>
      </c>
      <c r="D5" s="130"/>
      <c r="E5" s="130"/>
      <c r="F5" s="130"/>
      <c r="G5" s="130"/>
      <c r="H5" s="130"/>
      <c r="I5" s="128"/>
      <c r="J5" s="133"/>
      <c r="K5" s="134"/>
      <c r="L5" s="52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8" ht="13.5" customHeight="1">
      <c r="A6" s="54"/>
      <c r="B6" s="55"/>
      <c r="C6" s="52"/>
      <c r="D6" s="55"/>
      <c r="E6" s="142" t="s">
        <v>39</v>
      </c>
      <c r="F6" s="126"/>
      <c r="G6" s="126"/>
      <c r="H6" s="126"/>
      <c r="I6" s="126"/>
      <c r="J6" s="126"/>
      <c r="K6" s="126"/>
      <c r="L6" s="126"/>
      <c r="M6" s="126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8" ht="13.5" customHeight="1">
      <c r="A7" s="56"/>
      <c r="B7" s="57"/>
      <c r="C7" s="58" t="s">
        <v>16</v>
      </c>
      <c r="D7" s="57"/>
      <c r="E7" s="104" t="s">
        <v>18</v>
      </c>
      <c r="F7" s="106" t="s">
        <v>19</v>
      </c>
      <c r="G7" s="59" t="s">
        <v>20</v>
      </c>
      <c r="H7" s="147" t="s">
        <v>21</v>
      </c>
      <c r="I7" s="136" t="s">
        <v>22</v>
      </c>
      <c r="J7" s="137" t="s">
        <v>24</v>
      </c>
      <c r="K7" s="60" t="s">
        <v>40</v>
      </c>
      <c r="L7" s="61"/>
      <c r="M7" s="6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15.75" customHeight="1">
      <c r="A8" s="56" t="s">
        <v>25</v>
      </c>
      <c r="B8" s="63" t="s">
        <v>26</v>
      </c>
      <c r="C8" s="64" t="s">
        <v>27</v>
      </c>
      <c r="D8" s="63" t="s">
        <v>17</v>
      </c>
      <c r="E8" s="105"/>
      <c r="F8" s="107"/>
      <c r="G8" s="23" t="s">
        <v>28</v>
      </c>
      <c r="H8" s="148"/>
      <c r="I8" s="111"/>
      <c r="J8" s="138"/>
      <c r="K8" s="65" t="s">
        <v>41</v>
      </c>
      <c r="L8" s="66" t="s">
        <v>42</v>
      </c>
      <c r="M8" s="67" t="s">
        <v>43</v>
      </c>
      <c r="N8" s="52" t="s">
        <v>44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6.25" customHeight="1">
      <c r="A9" s="68">
        <v>1</v>
      </c>
      <c r="B9" s="69" t="str">
        <f>IF('TGM Junioren'!B16="","",'TGM Junioren'!B16)</f>
        <v/>
      </c>
      <c r="C9" s="69">
        <f>IF('TGM Junioren'!C16="","",'TGM Junioren'!C16)</f>
        <v>2006</v>
      </c>
      <c r="D9" s="70" t="str">
        <f>IF('TGM Junioren'!D16="","",'TGM Junioren'!D16)</f>
        <v>w</v>
      </c>
      <c r="E9" s="71" t="str">
        <f>IF('TGM Junioren'!E16="","",'TGM Junioren'!E16)</f>
        <v/>
      </c>
      <c r="F9" s="69" t="str">
        <f>IF('TGM Junioren'!F16="","",'TGM Junioren'!F16)</f>
        <v/>
      </c>
      <c r="G9" s="69" t="str">
        <f>IF('TGM Junioren'!G16="","",'TGM Junioren'!G16)</f>
        <v/>
      </c>
      <c r="H9" s="69" t="str">
        <f>IF('TGM Junioren'!H16="","",'TGM Junioren'!H16)</f>
        <v/>
      </c>
      <c r="I9" s="69" t="str">
        <f>IF('TGM Junioren'!I16="","",'TGM Junioren'!I16)</f>
        <v/>
      </c>
      <c r="J9" s="69" t="str">
        <f>IF('TGM Junioren'!J16="","",'TGM Junioren'!J16)</f>
        <v/>
      </c>
      <c r="K9" s="72"/>
      <c r="L9" s="73"/>
      <c r="M9" s="73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26.25" customHeight="1">
      <c r="A10" s="68">
        <v>2</v>
      </c>
      <c r="B10" s="74" t="str">
        <f>IF('TGM Junioren'!B17="","",'TGM Junioren'!B17)</f>
        <v/>
      </c>
      <c r="C10" s="74">
        <f>IF('TGM Junioren'!C17="","",'TGM Junioren'!C17)</f>
        <v>2009</v>
      </c>
      <c r="D10" s="75" t="str">
        <f>IF('TGM Junioren'!D17="","",'TGM Junioren'!D17)</f>
        <v/>
      </c>
      <c r="E10" s="76" t="str">
        <f>IF('TGM Junioren'!E17="","",'TGM Junioren'!E17)</f>
        <v/>
      </c>
      <c r="F10" s="74" t="str">
        <f>IF('TGM Junioren'!F17="","",'TGM Junioren'!F17)</f>
        <v/>
      </c>
      <c r="G10" s="74" t="str">
        <f>IF('TGM Junioren'!G17="","",'TGM Junioren'!G17)</f>
        <v/>
      </c>
      <c r="H10" s="74" t="str">
        <f>IF('TGM Junioren'!H17="","",'TGM Junioren'!H17)</f>
        <v/>
      </c>
      <c r="I10" s="74" t="str">
        <f>IF('TGM Junioren'!I17="","",'TGM Junioren'!I17)</f>
        <v/>
      </c>
      <c r="J10" s="74" t="str">
        <f>IF('TGM Junioren'!J17="","",'TGM Junioren'!J17)</f>
        <v/>
      </c>
      <c r="K10" s="77"/>
      <c r="L10" s="77"/>
      <c r="M10" s="77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26.25" customHeight="1">
      <c r="A11" s="68">
        <v>3</v>
      </c>
      <c r="B11" s="74" t="str">
        <f>IF('TGM Junioren'!B18="","",'TGM Junioren'!B18)</f>
        <v/>
      </c>
      <c r="C11" s="74">
        <f>IF('TGM Junioren'!C18="","",'TGM Junioren'!C18)</f>
        <v>2006</v>
      </c>
      <c r="D11" s="75" t="str">
        <f>IF('TGM Junioren'!D18="","",'TGM Junioren'!D18)</f>
        <v>m</v>
      </c>
      <c r="E11" s="76" t="str">
        <f>IF('TGM Junioren'!E18="","",'TGM Junioren'!E18)</f>
        <v/>
      </c>
      <c r="F11" s="74" t="str">
        <f>IF('TGM Junioren'!F18="","",'TGM Junioren'!F18)</f>
        <v/>
      </c>
      <c r="G11" s="74" t="str">
        <f>IF('TGM Junioren'!G18="","",'TGM Junioren'!G18)</f>
        <v/>
      </c>
      <c r="H11" s="74" t="str">
        <f>IF('TGM Junioren'!H18="","",'TGM Junioren'!H18)</f>
        <v/>
      </c>
      <c r="I11" s="74" t="str">
        <f>IF('TGM Junioren'!I18="","",'TGM Junioren'!I18)</f>
        <v/>
      </c>
      <c r="J11" s="74" t="str">
        <f>IF('TGM Junioren'!J18="","",'TGM Junioren'!J18)</f>
        <v/>
      </c>
      <c r="K11" s="77"/>
      <c r="L11" s="77"/>
      <c r="M11" s="77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6.25" customHeight="1">
      <c r="A12" s="68">
        <v>4</v>
      </c>
      <c r="B12" s="74" t="str">
        <f>IF('TGM Junioren'!B19="","",'TGM Junioren'!B19)</f>
        <v/>
      </c>
      <c r="C12" s="74" t="str">
        <f>IF('TGM Junioren'!C19="","",'TGM Junioren'!C19)</f>
        <v/>
      </c>
      <c r="D12" s="75" t="str">
        <f>IF('TGM Junioren'!D19="","",'TGM Junioren'!D19)</f>
        <v/>
      </c>
      <c r="E12" s="76" t="str">
        <f>IF('TGM Junioren'!E19="","",'TGM Junioren'!E19)</f>
        <v/>
      </c>
      <c r="F12" s="74" t="str">
        <f>IF('TGM Junioren'!F19="","",'TGM Junioren'!F19)</f>
        <v/>
      </c>
      <c r="G12" s="74" t="str">
        <f>IF('TGM Junioren'!G19="","",'TGM Junioren'!G19)</f>
        <v/>
      </c>
      <c r="H12" s="74" t="str">
        <f>IF('TGM Junioren'!H19="","",'TGM Junioren'!H19)</f>
        <v/>
      </c>
      <c r="I12" s="74" t="str">
        <f>IF('TGM Junioren'!I19="","",'TGM Junioren'!I19)</f>
        <v/>
      </c>
      <c r="J12" s="74" t="str">
        <f>IF('TGM Junioren'!J19="","",'TGM Junioren'!J19)</f>
        <v/>
      </c>
      <c r="K12" s="77"/>
      <c r="L12" s="77"/>
      <c r="M12" s="77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26.25" customHeight="1">
      <c r="A13" s="68">
        <v>5</v>
      </c>
      <c r="B13" s="74" t="str">
        <f>IF('TGM Junioren'!B20="","",'TGM Junioren'!B20)</f>
        <v/>
      </c>
      <c r="C13" s="74" t="str">
        <f>IF('TGM Junioren'!C20="","",'TGM Junioren'!C20)</f>
        <v/>
      </c>
      <c r="D13" s="75" t="str">
        <f>IF('TGM Junioren'!D20="","",'TGM Junioren'!D20)</f>
        <v/>
      </c>
      <c r="E13" s="76" t="str">
        <f>IF('TGM Junioren'!E20="","",'TGM Junioren'!E20)</f>
        <v/>
      </c>
      <c r="F13" s="74" t="str">
        <f>IF('TGM Junioren'!F20="","",'TGM Junioren'!F20)</f>
        <v/>
      </c>
      <c r="G13" s="74" t="str">
        <f>IF('TGM Junioren'!G20="","",'TGM Junioren'!G20)</f>
        <v/>
      </c>
      <c r="H13" s="74" t="str">
        <f>IF('TGM Junioren'!H20="","",'TGM Junioren'!H20)</f>
        <v/>
      </c>
      <c r="I13" s="74" t="str">
        <f>IF('TGM Junioren'!I20="","",'TGM Junioren'!I20)</f>
        <v/>
      </c>
      <c r="J13" s="74" t="str">
        <f>IF('TGM Junioren'!J20="","",'TGM Junioren'!J20)</f>
        <v/>
      </c>
      <c r="K13" s="77"/>
      <c r="L13" s="77"/>
      <c r="M13" s="77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6.25" customHeight="1">
      <c r="A14" s="68">
        <v>6</v>
      </c>
      <c r="B14" s="74" t="str">
        <f>IF('TGM Junioren'!B21="","",'TGM Junioren'!B21)</f>
        <v/>
      </c>
      <c r="C14" s="74" t="str">
        <f>IF('TGM Junioren'!C21="","",'TGM Junioren'!C21)</f>
        <v/>
      </c>
      <c r="D14" s="75" t="str">
        <f>IF('TGM Junioren'!D21="","",'TGM Junioren'!D21)</f>
        <v/>
      </c>
      <c r="E14" s="76" t="str">
        <f>IF('TGM Junioren'!E21="","",'TGM Junioren'!E21)</f>
        <v/>
      </c>
      <c r="F14" s="74" t="str">
        <f>IF('TGM Junioren'!F21="","",'TGM Junioren'!F21)</f>
        <v/>
      </c>
      <c r="G14" s="74" t="str">
        <f>IF('TGM Junioren'!G21="","",'TGM Junioren'!G21)</f>
        <v/>
      </c>
      <c r="H14" s="74" t="str">
        <f>IF('TGM Junioren'!H21="","",'TGM Junioren'!H21)</f>
        <v/>
      </c>
      <c r="I14" s="74" t="str">
        <f>IF('TGM Junioren'!I21="","",'TGM Junioren'!I21)</f>
        <v/>
      </c>
      <c r="J14" s="74" t="str">
        <f>IF('TGM Junioren'!J21="","",'TGM Junioren'!J21)</f>
        <v/>
      </c>
      <c r="K14" s="77"/>
      <c r="L14" s="77"/>
      <c r="M14" s="77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26.25" customHeight="1">
      <c r="A15" s="68">
        <v>7</v>
      </c>
      <c r="B15" s="74" t="str">
        <f>IF('TGM Junioren'!B22="","",'TGM Junioren'!B22)</f>
        <v/>
      </c>
      <c r="C15" s="74" t="str">
        <f>IF('TGM Junioren'!C22="","",'TGM Junioren'!C22)</f>
        <v/>
      </c>
      <c r="D15" s="75" t="str">
        <f>IF('TGM Junioren'!D22="","",'TGM Junioren'!D22)</f>
        <v/>
      </c>
      <c r="E15" s="76" t="str">
        <f>IF('TGM Junioren'!E22="","",'TGM Junioren'!E22)</f>
        <v/>
      </c>
      <c r="F15" s="74" t="str">
        <f>IF('TGM Junioren'!F22="","",'TGM Junioren'!F22)</f>
        <v/>
      </c>
      <c r="G15" s="74" t="str">
        <f>IF('TGM Junioren'!G22="","",'TGM Junioren'!G22)</f>
        <v/>
      </c>
      <c r="H15" s="74" t="str">
        <f>IF('TGM Junioren'!H22="","",'TGM Junioren'!H22)</f>
        <v/>
      </c>
      <c r="I15" s="74" t="str">
        <f>IF('TGM Junioren'!I22="","",'TGM Junioren'!I22)</f>
        <v/>
      </c>
      <c r="J15" s="74" t="str">
        <f>IF('TGM Junioren'!J22="","",'TGM Junioren'!J22)</f>
        <v/>
      </c>
      <c r="K15" s="77"/>
      <c r="L15" s="77"/>
      <c r="M15" s="77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26.25" customHeight="1">
      <c r="A16" s="68">
        <v>8</v>
      </c>
      <c r="B16" s="74" t="str">
        <f>IF('TGM Junioren'!B23="","",'TGM Junioren'!B23)</f>
        <v/>
      </c>
      <c r="C16" s="74" t="str">
        <f>IF('TGM Junioren'!C23="","",'TGM Junioren'!C23)</f>
        <v/>
      </c>
      <c r="D16" s="75" t="str">
        <f>IF('TGM Junioren'!D23="","",'TGM Junioren'!D23)</f>
        <v/>
      </c>
      <c r="E16" s="76" t="str">
        <f>IF('TGM Junioren'!E23="","",'TGM Junioren'!E23)</f>
        <v/>
      </c>
      <c r="F16" s="74" t="str">
        <f>IF('TGM Junioren'!F23="","",'TGM Junioren'!F23)</f>
        <v/>
      </c>
      <c r="G16" s="74" t="str">
        <f>IF('TGM Junioren'!G23="","",'TGM Junioren'!G23)</f>
        <v/>
      </c>
      <c r="H16" s="74" t="str">
        <f>IF('TGM Junioren'!H23="","",'TGM Junioren'!H23)</f>
        <v/>
      </c>
      <c r="I16" s="74" t="str">
        <f>IF('TGM Junioren'!I23="","",'TGM Junioren'!I23)</f>
        <v/>
      </c>
      <c r="J16" s="74" t="str">
        <f>IF('TGM Junioren'!J23="","",'TGM Junioren'!J23)</f>
        <v/>
      </c>
      <c r="K16" s="77"/>
      <c r="L16" s="77"/>
      <c r="M16" s="77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26.25" customHeight="1">
      <c r="A17" s="68">
        <v>9</v>
      </c>
      <c r="B17" s="74" t="str">
        <f>IF('TGM Junioren'!B24="","",'TGM Junioren'!B24)</f>
        <v/>
      </c>
      <c r="C17" s="74" t="str">
        <f>IF('TGM Junioren'!C24="","",'TGM Junioren'!C24)</f>
        <v/>
      </c>
      <c r="D17" s="75" t="str">
        <f>IF('TGM Junioren'!D24="","",'TGM Junioren'!D24)</f>
        <v/>
      </c>
      <c r="E17" s="76" t="str">
        <f>IF('TGM Junioren'!E24="","",'TGM Junioren'!E24)</f>
        <v/>
      </c>
      <c r="F17" s="74" t="str">
        <f>IF('TGM Junioren'!F24="","",'TGM Junioren'!F24)</f>
        <v/>
      </c>
      <c r="G17" s="74" t="str">
        <f>IF('TGM Junioren'!G24="","",'TGM Junioren'!G24)</f>
        <v/>
      </c>
      <c r="H17" s="74" t="str">
        <f>IF('TGM Junioren'!H24="","",'TGM Junioren'!H24)</f>
        <v/>
      </c>
      <c r="I17" s="74" t="str">
        <f>IF('TGM Junioren'!I24="","",'TGM Junioren'!I24)</f>
        <v/>
      </c>
      <c r="J17" s="74" t="str">
        <f>IF('TGM Junioren'!J24="","",'TGM Junioren'!J24)</f>
        <v/>
      </c>
      <c r="K17" s="77"/>
      <c r="L17" s="77"/>
      <c r="M17" s="77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26.25" customHeight="1">
      <c r="A18" s="68">
        <v>10</v>
      </c>
      <c r="B18" s="74" t="str">
        <f>IF('TGM Junioren'!B25="","",'TGM Junioren'!B25)</f>
        <v/>
      </c>
      <c r="C18" s="74" t="str">
        <f>IF('TGM Junioren'!C25="","",'TGM Junioren'!C25)</f>
        <v/>
      </c>
      <c r="D18" s="75" t="str">
        <f>IF('TGM Junioren'!D25="","",'TGM Junioren'!D25)</f>
        <v/>
      </c>
      <c r="E18" s="76" t="str">
        <f>IF('TGM Junioren'!E25="","",'TGM Junioren'!E25)</f>
        <v/>
      </c>
      <c r="F18" s="74" t="str">
        <f>IF('TGM Junioren'!F25="","",'TGM Junioren'!F25)</f>
        <v/>
      </c>
      <c r="G18" s="74" t="str">
        <f>IF('TGM Junioren'!G25="","",'TGM Junioren'!G25)</f>
        <v/>
      </c>
      <c r="H18" s="74" t="str">
        <f>IF('TGM Junioren'!H25="","",'TGM Junioren'!H25)</f>
        <v/>
      </c>
      <c r="I18" s="74" t="str">
        <f>IF('TGM Junioren'!I25="","",'TGM Junioren'!I25)</f>
        <v/>
      </c>
      <c r="J18" s="74" t="str">
        <f>IF('TGM Junioren'!J25="","",'TGM Junioren'!J25)</f>
        <v/>
      </c>
      <c r="K18" s="77"/>
      <c r="L18" s="77"/>
      <c r="M18" s="77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26.25" customHeight="1">
      <c r="A19" s="68">
        <v>11</v>
      </c>
      <c r="B19" s="74" t="str">
        <f>IF('TGM Junioren'!B26="","",'TGM Junioren'!B26)</f>
        <v/>
      </c>
      <c r="C19" s="74" t="str">
        <f>IF('TGM Junioren'!C26="","",'TGM Junioren'!C26)</f>
        <v/>
      </c>
      <c r="D19" s="75" t="str">
        <f>IF('TGM Junioren'!D26="","",'TGM Junioren'!D26)</f>
        <v/>
      </c>
      <c r="E19" s="76" t="str">
        <f>IF('TGM Junioren'!E26="","",'TGM Junioren'!E26)</f>
        <v/>
      </c>
      <c r="F19" s="74" t="str">
        <f>IF('TGM Junioren'!F26="","",'TGM Junioren'!F26)</f>
        <v/>
      </c>
      <c r="G19" s="74" t="str">
        <f>IF('TGM Junioren'!G26="","",'TGM Junioren'!G26)</f>
        <v/>
      </c>
      <c r="H19" s="74" t="str">
        <f>IF('TGM Junioren'!H26="","",'TGM Junioren'!H26)</f>
        <v/>
      </c>
      <c r="I19" s="74" t="str">
        <f>IF('TGM Junioren'!I26="","",'TGM Junioren'!I26)</f>
        <v/>
      </c>
      <c r="J19" s="74" t="str">
        <f>IF('TGM Junioren'!J26="","",'TGM Junioren'!J26)</f>
        <v/>
      </c>
      <c r="K19" s="77"/>
      <c r="L19" s="77"/>
      <c r="M19" s="77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26.25" customHeight="1">
      <c r="A20" s="68">
        <v>12</v>
      </c>
      <c r="B20" s="74" t="str">
        <f>IF('TGM Junioren'!B27="","",'TGM Junioren'!B27)</f>
        <v/>
      </c>
      <c r="C20" s="74" t="str">
        <f>IF('TGM Junioren'!C27="","",'TGM Junioren'!C27)</f>
        <v/>
      </c>
      <c r="D20" s="75" t="str">
        <f>IF('TGM Junioren'!D27="","",'TGM Junioren'!D27)</f>
        <v/>
      </c>
      <c r="E20" s="76" t="str">
        <f>IF('TGM Junioren'!E27="","",'TGM Junioren'!E27)</f>
        <v/>
      </c>
      <c r="F20" s="74" t="str">
        <f>IF('TGM Junioren'!F27="","",'TGM Junioren'!F27)</f>
        <v/>
      </c>
      <c r="G20" s="74" t="str">
        <f>IF('TGM Junioren'!G27="","",'TGM Junioren'!G27)</f>
        <v/>
      </c>
      <c r="H20" s="74" t="str">
        <f>IF('TGM Junioren'!H27="","",'TGM Junioren'!H27)</f>
        <v/>
      </c>
      <c r="I20" s="74" t="str">
        <f>IF('TGM Junioren'!I27="","",'TGM Junioren'!I27)</f>
        <v/>
      </c>
      <c r="J20" s="74" t="str">
        <f>IF('TGM Junioren'!J27="","",'TGM Junioren'!J27)</f>
        <v/>
      </c>
      <c r="K20" s="77"/>
      <c r="L20" s="77"/>
      <c r="M20" s="77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22.5" customHeight="1">
      <c r="A21" s="52"/>
      <c r="B21" s="52"/>
      <c r="C21" s="144" t="s">
        <v>45</v>
      </c>
      <c r="D21" s="145"/>
      <c r="E21" s="78"/>
      <c r="F21" s="78"/>
      <c r="G21" s="78"/>
      <c r="H21" s="79"/>
      <c r="I21" s="79"/>
      <c r="J21" s="80" t="s">
        <v>46</v>
      </c>
      <c r="K21" s="139" t="s">
        <v>47</v>
      </c>
      <c r="L21" s="140"/>
      <c r="M21" s="14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22.5" customHeight="1">
      <c r="A22" s="52"/>
      <c r="B22" s="52"/>
      <c r="C22" s="144" t="s">
        <v>48</v>
      </c>
      <c r="D22" s="145"/>
      <c r="E22" s="81"/>
      <c r="F22" s="81"/>
      <c r="G22" s="81"/>
      <c r="H22" s="81"/>
      <c r="I22" s="81"/>
      <c r="J22" s="8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22.5" customHeight="1">
      <c r="A23" s="52"/>
      <c r="B23" s="52"/>
      <c r="C23" s="144" t="s">
        <v>49</v>
      </c>
      <c r="D23" s="145"/>
      <c r="E23" s="81"/>
      <c r="F23" s="81"/>
      <c r="G23" s="81"/>
      <c r="H23" s="81"/>
      <c r="I23" s="81"/>
      <c r="J23" s="8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22.5" customHeight="1">
      <c r="A24" s="135"/>
      <c r="B24" s="126"/>
      <c r="C24" s="144" t="s">
        <v>50</v>
      </c>
      <c r="D24" s="145"/>
      <c r="E24" s="81"/>
      <c r="F24" s="81"/>
      <c r="G24" s="81"/>
      <c r="H24" s="81"/>
      <c r="I24" s="81"/>
      <c r="J24" s="81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22.5" customHeight="1">
      <c r="A25" s="143" t="s">
        <v>51</v>
      </c>
      <c r="B25" s="126"/>
      <c r="C25" s="144" t="s">
        <v>52</v>
      </c>
      <c r="D25" s="145"/>
      <c r="E25" s="82"/>
      <c r="F25" s="82"/>
      <c r="G25" s="82"/>
      <c r="H25" s="82"/>
      <c r="I25" s="82"/>
      <c r="J25" s="8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22.5" customHeight="1">
      <c r="A26" s="52"/>
      <c r="B26" s="144" t="s">
        <v>53</v>
      </c>
      <c r="C26" s="126"/>
      <c r="D26" s="145"/>
      <c r="E26" s="82"/>
      <c r="F26" s="82"/>
      <c r="G26" s="82"/>
      <c r="H26" s="83"/>
      <c r="I26" s="83"/>
      <c r="J26" s="8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22.5" customHeight="1">
      <c r="A27" s="52"/>
      <c r="B27" s="146" t="s">
        <v>54</v>
      </c>
      <c r="C27" s="126"/>
      <c r="D27" s="145"/>
      <c r="E27" s="81"/>
      <c r="F27" s="81"/>
      <c r="G27" s="81"/>
      <c r="H27" s="81"/>
      <c r="I27" s="81"/>
      <c r="J27" s="81"/>
      <c r="K27" s="52"/>
      <c r="L27" s="84"/>
      <c r="M27" s="85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3.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8" ht="13.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8" ht="13.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8" ht="13.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8" ht="13.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3.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3.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3.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3.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3.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3.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3.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3.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3.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3.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3.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3.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3.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3.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3.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3.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3.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3.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3.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3.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3.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3.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3.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3.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3.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3.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3.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3.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3.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3.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3.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3.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3.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3.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3.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3.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3.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3.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3.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3.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3.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3.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3.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3.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3.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3.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3.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3.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3.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3.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3.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3.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3.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3.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3.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3.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3.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3.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3.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3.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3.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3.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3.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3.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3.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3.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3.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3.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3.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3.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3.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3.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3.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3.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3.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3.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3.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3.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3.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3.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3.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3.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3.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3.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3.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3.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3.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3.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3.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3.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3.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3.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3.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3.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3.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3.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3.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3.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3.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3.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3.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3.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3.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3.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3.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3.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3.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3.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3.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3.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3.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3.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3.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3.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3.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3.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3.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3.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3.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3.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3.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3.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3.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3.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3.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3.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3.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3.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3.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3.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3.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3.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3.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3.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3.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3.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3.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3.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3.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3.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3.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3.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3.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3.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3.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3.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3.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3.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3.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3.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3.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3.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3.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3.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3.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3.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3.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3.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3.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3.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3.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3.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3.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3.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3.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3.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3.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3.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3.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3.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3.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3.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3.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3.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3.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3.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3.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3.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3.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3.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3.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3.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3.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3.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3.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3.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3.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3.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3.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3.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3.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3.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3.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3.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4.25" customHeight="1"/>
    <row r="229" spans="1:26" ht="14.25" customHeight="1"/>
    <row r="230" spans="1:26" ht="14.25" customHeight="1"/>
    <row r="231" spans="1:26" ht="14.25" customHeight="1"/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25:B25"/>
    <mergeCell ref="C25:D25"/>
    <mergeCell ref="B26:D26"/>
    <mergeCell ref="B27:D27"/>
    <mergeCell ref="F7:F8"/>
    <mergeCell ref="C21:D21"/>
    <mergeCell ref="C22:D22"/>
    <mergeCell ref="C23:D23"/>
    <mergeCell ref="A24:B24"/>
    <mergeCell ref="C24:D24"/>
    <mergeCell ref="I7:I8"/>
    <mergeCell ref="J7:J8"/>
    <mergeCell ref="K21:M21"/>
    <mergeCell ref="A4:B4"/>
    <mergeCell ref="C4:I4"/>
    <mergeCell ref="J4:K5"/>
    <mergeCell ref="A5:B5"/>
    <mergeCell ref="C5:I5"/>
    <mergeCell ref="E6:M6"/>
    <mergeCell ref="E7:E8"/>
    <mergeCell ref="H7:H8"/>
    <mergeCell ref="A1:L1"/>
    <mergeCell ref="A2:B2"/>
    <mergeCell ref="C2:I2"/>
    <mergeCell ref="J2:K3"/>
    <mergeCell ref="L2:M2"/>
    <mergeCell ref="A3:B3"/>
    <mergeCell ref="C3:I3"/>
  </mergeCells>
  <pageMargins left="0.7" right="0.7" top="0.78740157499999996" bottom="0.78740157499999996" header="0" footer="0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C13" sqref="C13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86" t="s">
        <v>55</v>
      </c>
      <c r="B1" s="86" t="s">
        <v>56</v>
      </c>
    </row>
    <row r="2" spans="1:2">
      <c r="A2" s="86">
        <v>2004</v>
      </c>
      <c r="B2" s="86" t="s">
        <v>32</v>
      </c>
    </row>
    <row r="3" spans="1:2">
      <c r="A3" s="86">
        <v>2005</v>
      </c>
      <c r="B3" s="86" t="s">
        <v>31</v>
      </c>
    </row>
    <row r="4" spans="1:2">
      <c r="A4" s="86">
        <v>2006</v>
      </c>
    </row>
    <row r="5" spans="1:2">
      <c r="A5" s="86">
        <v>2007</v>
      </c>
    </row>
    <row r="6" spans="1:2">
      <c r="A6" s="86">
        <v>2008</v>
      </c>
    </row>
    <row r="7" spans="1:2">
      <c r="A7" s="86">
        <v>2009</v>
      </c>
    </row>
    <row r="8" spans="1:2">
      <c r="A8" s="86">
        <v>2010</v>
      </c>
    </row>
    <row r="9" spans="1:2" ht="15" customHeight="1">
      <c r="A9" s="86">
        <v>2011</v>
      </c>
    </row>
    <row r="10" spans="1:2" ht="15" customHeight="1">
      <c r="A10" s="86">
        <v>2012</v>
      </c>
    </row>
    <row r="11" spans="1:2" ht="15" customHeight="1">
      <c r="A11" s="86">
        <v>2013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TGM Junioren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2025-04-16T16:45:20Z</dcterms:modified>
</cp:coreProperties>
</file>